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865715D4-A488-4082-ABF9-1D4CC0E98AB5}" xr6:coauthVersionLast="47" xr6:coauthVersionMax="47" xr10:uidLastSave="{00000000-0000-0000-0000-000000000000}"/>
  <bookViews>
    <workbookView xWindow="-108" yWindow="-108" windowWidth="23256" windowHeight="12576" xr2:uid="{4646765D-29DD-49F7-9F3E-B6AA035F5C11}"/>
  </bookViews>
  <sheets>
    <sheet name="6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'6.8.1'!$A$1:$E$27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D21" i="1"/>
  <c r="C21" i="1"/>
  <c r="B21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<sst xmlns="http://schemas.openxmlformats.org/spreadsheetml/2006/main" count="22" uniqueCount="22">
  <si>
    <t xml:space="preserve">LA INDUSTRIA DE LA ALIMENTACIÓN </t>
  </si>
  <si>
    <t>6.8.1. Tasas de variación (%) del Índice de Producción  Industria de la Alimentación y Fabricación de Bebidas</t>
  </si>
  <si>
    <t xml:space="preserve"> (Base 2015 = 100) sobre el mismo período del año anterior</t>
  </si>
  <si>
    <t>División, grupos y clases</t>
  </si>
  <si>
    <t>2021 - 2020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</si>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</sst>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b/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11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2" fontId="1" fillId="0" borderId="0" xfId="0" applyNumberFormat="1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>
      <alignment horizontal="center" vertical="center"/>
    </xf>
    <xf numFmtId="2" fontId="10" fillId="2" borderId="5" xfId="0" quotePrefix="1" applyNumberFormat="1" applyFont="1" applyFill="1" applyBorder="1" applyAlignment="1">
      <alignment horizontal="center" vertical="center"/>
    </xf>
    <xf numFmtId="2" fontId="10" fillId="2" borderId="6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2" fillId="3" borderId="7" xfId="1" applyNumberFormat="1" applyFont="1" applyFill="1" applyBorder="1" applyAlignment="1">
      <alignment horizontal="left" vertical="justify" wrapText="1"/>
    </xf>
    <xf numFmtId="165" fontId="12" fillId="3" borderId="8" xfId="0" applyNumberFormat="1" applyFont="1" applyFill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164" fontId="12" fillId="3" borderId="10" xfId="1" applyNumberFormat="1" applyFont="1" applyFill="1" applyBorder="1" applyAlignment="1">
      <alignment horizontal="left" vertical="justify" wrapText="1"/>
    </xf>
    <xf numFmtId="165" fontId="12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left" vertical="justify" wrapText="1"/>
    </xf>
    <xf numFmtId="0" fontId="12" fillId="3" borderId="10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 vertical="center"/>
    </xf>
    <xf numFmtId="165" fontId="13" fillId="3" borderId="11" xfId="0" applyNumberFormat="1" applyFont="1" applyFill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left" indent="1"/>
    </xf>
    <xf numFmtId="0" fontId="13" fillId="3" borderId="10" xfId="0" applyFont="1" applyFill="1" applyBorder="1" applyAlignment="1">
      <alignment vertical="center"/>
    </xf>
    <xf numFmtId="0" fontId="13" fillId="3" borderId="10" xfId="0" quotePrefix="1" applyFont="1" applyFill="1" applyBorder="1" applyAlignment="1">
      <alignment horizontal="left" vertical="center"/>
    </xf>
    <xf numFmtId="0" fontId="13" fillId="3" borderId="13" xfId="0" applyFont="1" applyFill="1" applyBorder="1"/>
    <xf numFmtId="165" fontId="13" fillId="3" borderId="14" xfId="0" applyNumberFormat="1" applyFont="1" applyFill="1" applyBorder="1" applyAlignment="1">
      <alignment horizontal="right"/>
    </xf>
    <xf numFmtId="165" fontId="13" fillId="3" borderId="15" xfId="0" applyNumberFormat="1" applyFont="1" applyFill="1" applyBorder="1" applyAlignment="1">
      <alignment horizontal="right"/>
    </xf>
    <xf numFmtId="0" fontId="12" fillId="0" borderId="0" xfId="0" quotePrefix="1" applyFont="1" applyAlignment="1">
      <alignment horizontal="left"/>
    </xf>
    <xf numFmtId="2" fontId="1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1EAA7DA5-09C8-401D-8BD1-005E4F7307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97.751666666666665</v>
          </cell>
          <cell r="C7">
            <v>102.46400000000001</v>
          </cell>
          <cell r="D7">
            <v>100.10783333333333</v>
          </cell>
          <cell r="E7">
            <v>99.263833333333324</v>
          </cell>
          <cell r="F7">
            <v>107.98733333333332</v>
          </cell>
          <cell r="G7">
            <v>103.62558333333332</v>
          </cell>
        </row>
        <row r="8">
          <cell r="B8">
            <v>95.60799999999999</v>
          </cell>
          <cell r="C8">
            <v>102.41033333333333</v>
          </cell>
          <cell r="D8">
            <v>99.009166666666658</v>
          </cell>
          <cell r="E8">
            <v>98.08</v>
          </cell>
          <cell r="F8">
            <v>109.069</v>
          </cell>
          <cell r="G8">
            <v>103.5745</v>
          </cell>
        </row>
        <row r="9">
          <cell r="B9">
            <v>94.16449999999999</v>
          </cell>
          <cell r="C9">
            <v>108.51316666666666</v>
          </cell>
          <cell r="D9">
            <v>101.33883333333333</v>
          </cell>
          <cell r="E9">
            <v>90.796000000000006</v>
          </cell>
          <cell r="F9">
            <v>109.532</v>
          </cell>
          <cell r="G9">
            <v>100.164</v>
          </cell>
        </row>
        <row r="10">
          <cell r="B10">
            <v>97.742000000000004</v>
          </cell>
          <cell r="C10">
            <v>95.06283333333333</v>
          </cell>
          <cell r="D10">
            <v>96.402416666666667</v>
          </cell>
          <cell r="E10">
            <v>105.46366666666667</v>
          </cell>
          <cell r="F10">
            <v>94.452833333333331</v>
          </cell>
          <cell r="G10">
            <v>99.958249999999992</v>
          </cell>
        </row>
        <row r="11">
          <cell r="B11">
            <v>101.444</v>
          </cell>
          <cell r="C11">
            <v>94.91249999999998</v>
          </cell>
          <cell r="D11">
            <v>98.178249999999991</v>
          </cell>
          <cell r="E11">
            <v>104.64149999999999</v>
          </cell>
          <cell r="F11">
            <v>97.139999999999986</v>
          </cell>
          <cell r="G11">
            <v>100.89075</v>
          </cell>
        </row>
        <row r="12">
          <cell r="B12">
            <v>106.18316666666668</v>
          </cell>
          <cell r="C12">
            <v>101.94616666666667</v>
          </cell>
          <cell r="D12">
            <v>104.06466666666668</v>
          </cell>
          <cell r="E12">
            <v>105.60933333333334</v>
          </cell>
          <cell r="F12">
            <v>105.98266666666666</v>
          </cell>
          <cell r="G12">
            <v>105.79599999999999</v>
          </cell>
        </row>
        <row r="13">
          <cell r="B13">
            <v>90.851333333333329</v>
          </cell>
          <cell r="C13">
            <v>94.363500000000002</v>
          </cell>
          <cell r="D13">
            <v>92.607416666666666</v>
          </cell>
          <cell r="E13">
            <v>93.441166666666675</v>
          </cell>
          <cell r="F13">
            <v>102.82716666666666</v>
          </cell>
          <cell r="G13">
            <v>98.134166666666658</v>
          </cell>
        </row>
        <row r="14">
          <cell r="B14">
            <v>100.47816666666667</v>
          </cell>
          <cell r="C14">
            <v>108.67233333333333</v>
          </cell>
          <cell r="D14">
            <v>104.57525</v>
          </cell>
          <cell r="E14">
            <v>107.89749999999999</v>
          </cell>
          <cell r="F14">
            <v>119.21116666666667</v>
          </cell>
          <cell r="G14">
            <v>113.55433333333333</v>
          </cell>
        </row>
        <row r="15">
          <cell r="B15">
            <v>107.96249999999999</v>
          </cell>
          <cell r="C15">
            <v>114.33816666666665</v>
          </cell>
          <cell r="D15">
            <v>111.15033333333332</v>
          </cell>
          <cell r="E15">
            <v>111.31233333333334</v>
          </cell>
          <cell r="F15">
            <v>116.80483333333335</v>
          </cell>
          <cell r="G15">
            <v>114.05858333333335</v>
          </cell>
        </row>
        <row r="17">
          <cell r="B17">
            <v>97.816666666666649</v>
          </cell>
          <cell r="C17">
            <v>102.32816666666666</v>
          </cell>
          <cell r="D17">
            <v>100.07241666666665</v>
          </cell>
          <cell r="E17">
            <v>101.83392592592593</v>
          </cell>
          <cell r="F17">
            <v>107.00077777777778</v>
          </cell>
          <cell r="G17">
            <v>104.41735185185186</v>
          </cell>
        </row>
        <row r="20">
          <cell r="B20">
            <v>84.658333333333331</v>
          </cell>
          <cell r="C20">
            <v>101.629</v>
          </cell>
          <cell r="D20">
            <v>93.143666666666661</v>
          </cell>
          <cell r="E20">
            <v>97.216833333333341</v>
          </cell>
          <cell r="F20">
            <v>112.38033333333333</v>
          </cell>
          <cell r="G20">
            <v>104.8</v>
          </cell>
        </row>
        <row r="22">
          <cell r="B22">
            <v>91.660666666666657</v>
          </cell>
          <cell r="C22">
            <v>100.80916666666666</v>
          </cell>
          <cell r="D22">
            <v>96.234916666666663</v>
          </cell>
          <cell r="E22">
            <v>102.35566666666666</v>
          </cell>
          <cell r="F22">
            <v>103.61816666666668</v>
          </cell>
          <cell r="G22">
            <v>102.98691666666667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0FD9-0866-43CD-80CE-C617AA7FFF9B}">
  <sheetPr codeName="Hoja52">
    <pageSetUpPr fitToPage="1"/>
  </sheetPr>
  <dimension ref="A1:J25"/>
  <sheetViews>
    <sheetView showGridLines="0" tabSelected="1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 x14ac:dyDescent="0.25"/>
  <cols>
    <col min="1" max="1" width="50.33203125" style="7" customWidth="1"/>
    <col min="2" max="4" width="24.6640625" style="22" customWidth="1"/>
    <col min="5" max="7" width="14.6640625" style="22" customWidth="1"/>
    <col min="8" max="16384" width="11.44140625" style="7"/>
  </cols>
  <sheetData>
    <row r="1" spans="1:10" s="3" customFormat="1" ht="18" customHeight="1" x14ac:dyDescent="0.3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5">
      <c r="A2" s="4"/>
      <c r="B2" s="5"/>
      <c r="C2" s="5"/>
      <c r="D2" s="5"/>
      <c r="E2" s="6"/>
      <c r="F2" s="6"/>
      <c r="G2" s="6"/>
    </row>
    <row r="3" spans="1:10" ht="15" customHeight="1" x14ac:dyDescent="0.3">
      <c r="A3" s="8" t="s">
        <v>1</v>
      </c>
      <c r="B3" s="8"/>
      <c r="C3" s="8"/>
      <c r="D3" s="8"/>
      <c r="E3" s="9"/>
      <c r="F3" s="9"/>
      <c r="G3" s="9"/>
      <c r="H3" s="9"/>
      <c r="I3" s="9"/>
      <c r="J3" s="10"/>
    </row>
    <row r="4" spans="1:10" s="12" customFormat="1" ht="15" customHeight="1" x14ac:dyDescent="0.3">
      <c r="A4" s="8" t="s">
        <v>2</v>
      </c>
      <c r="B4" s="8"/>
      <c r="C4" s="8"/>
      <c r="D4" s="8"/>
      <c r="E4" s="11"/>
      <c r="F4" s="11"/>
      <c r="G4" s="11"/>
    </row>
    <row r="5" spans="1:10" ht="12.75" customHeight="1" thickBot="1" x14ac:dyDescent="0.35">
      <c r="A5" s="13"/>
      <c r="B5" s="13"/>
      <c r="C5" s="13"/>
      <c r="D5" s="13"/>
      <c r="E5" s="11"/>
      <c r="F5" s="11"/>
      <c r="G5" s="14"/>
      <c r="H5" s="10"/>
      <c r="I5" s="10"/>
      <c r="J5" s="10"/>
    </row>
    <row r="6" spans="1:10" ht="25.5" customHeight="1" x14ac:dyDescent="0.25">
      <c r="A6" s="15" t="s">
        <v>3</v>
      </c>
      <c r="B6" s="16" t="s">
        <v>4</v>
      </c>
      <c r="C6" s="16"/>
      <c r="D6" s="17"/>
      <c r="E6" s="7"/>
      <c r="F6" s="7"/>
      <c r="G6" s="7"/>
    </row>
    <row r="7" spans="1:10" ht="28.5" customHeight="1" thickBot="1" x14ac:dyDescent="0.3">
      <c r="A7" s="18"/>
      <c r="B7" s="19" t="s">
        <v>5</v>
      </c>
      <c r="C7" s="20" t="s">
        <v>6</v>
      </c>
      <c r="D7" s="21" t="s">
        <v>7</v>
      </c>
      <c r="F7" s="7"/>
      <c r="G7" s="7"/>
    </row>
    <row r="8" spans="1:10" ht="25.2" x14ac:dyDescent="0.25">
      <c r="A8" s="23" t="s">
        <v>8</v>
      </c>
      <c r="B8" s="24">
        <f>('[1]6.7.1'!E7-'[1]6.7.1'!B7)*100/'[1]6.7.1'!B7</f>
        <v>1.5469471961262298</v>
      </c>
      <c r="C8" s="24">
        <f>('[1]6.7.1'!F7-'[1]6.7.1'!C7)*100/'[1]6.7.1'!C7</f>
        <v>5.390511138871517</v>
      </c>
      <c r="D8" s="25">
        <f>('[1]6.7.1'!G7-'[1]6.7.1'!D7)*100/'[1]6.7.1'!D7</f>
        <v>3.5139607789600138</v>
      </c>
      <c r="E8" s="7"/>
      <c r="F8" s="7"/>
      <c r="G8" s="7"/>
    </row>
    <row r="9" spans="1:10" ht="25.2" x14ac:dyDescent="0.25">
      <c r="A9" s="26" t="s">
        <v>9</v>
      </c>
      <c r="B9" s="27">
        <f>('[1]6.7.1'!E8-'[1]6.7.1'!B8)*100/'[1]6.7.1'!B8</f>
        <v>2.5855576939168361</v>
      </c>
      <c r="C9" s="27">
        <f>('[1]6.7.1'!F8-'[1]6.7.1'!C8)*100/'[1]6.7.1'!C8</f>
        <v>6.5019480456073859</v>
      </c>
      <c r="D9" s="28">
        <f>('[1]6.7.1'!G8-'[1]6.7.1'!D8)*100/'[1]6.7.1'!D8</f>
        <v>4.6110208650714251</v>
      </c>
      <c r="E9" s="7"/>
      <c r="F9" s="7"/>
      <c r="G9" s="7"/>
    </row>
    <row r="10" spans="1:10" x14ac:dyDescent="0.25">
      <c r="A10" s="26" t="s">
        <v>10</v>
      </c>
      <c r="B10" s="27">
        <f>('[1]6.7.1'!E9-'[1]6.7.1'!B9)*100/'[1]6.7.1'!B9</f>
        <v>-3.5772504500103368</v>
      </c>
      <c r="C10" s="27">
        <f>('[1]6.7.1'!F9-'[1]6.7.1'!C9)*100/'[1]6.7.1'!C9</f>
        <v>0.93890295954868763</v>
      </c>
      <c r="D10" s="28">
        <f>('[1]6.7.1'!G9-'[1]6.7.1'!D9)*100/'[1]6.7.1'!D9</f>
        <v>-1.1593120768116123</v>
      </c>
      <c r="E10" s="7"/>
      <c r="F10" s="7"/>
      <c r="G10" s="7"/>
    </row>
    <row r="11" spans="1:10" x14ac:dyDescent="0.25">
      <c r="A11" s="26" t="s">
        <v>11</v>
      </c>
      <c r="B11" s="27">
        <f>('[1]6.7.1'!E10-'[1]6.7.1'!B10)*100/'[1]6.7.1'!B10</f>
        <v>7.9000497909462295</v>
      </c>
      <c r="C11" s="27">
        <f>('[1]6.7.1'!F10-'[1]6.7.1'!C10)*100/'[1]6.7.1'!C10</f>
        <v>-0.6416808531900825</v>
      </c>
      <c r="D11" s="28">
        <f>('[1]6.7.1'!G10-'[1]6.7.1'!D10)*100/'[1]6.7.1'!D10</f>
        <v>3.6885313213966717</v>
      </c>
      <c r="E11" s="7"/>
      <c r="F11" s="7"/>
      <c r="G11" s="7"/>
    </row>
    <row r="12" spans="1:10" ht="18" customHeight="1" x14ac:dyDescent="0.25">
      <c r="A12" s="26" t="s">
        <v>12</v>
      </c>
      <c r="B12" s="27">
        <f>('[1]6.7.1'!E11-'[1]6.7.1'!B11)*100/'[1]6.7.1'!B11</f>
        <v>3.1519853318086737</v>
      </c>
      <c r="C12" s="27">
        <f>('[1]6.7.1'!F11-'[1]6.7.1'!C11)*100/'[1]6.7.1'!C11</f>
        <v>2.3468984591070794</v>
      </c>
      <c r="D12" s="28">
        <f>('[1]6.7.1'!G11-'[1]6.7.1'!D11)*100/'[1]6.7.1'!D11</f>
        <v>2.7628318899552662</v>
      </c>
      <c r="E12" s="7"/>
      <c r="F12" s="7"/>
      <c r="G12" s="7"/>
    </row>
    <row r="13" spans="1:10" ht="25.2" x14ac:dyDescent="0.25">
      <c r="A13" s="26" t="s">
        <v>13</v>
      </c>
      <c r="B13" s="27">
        <f>('[1]6.7.1'!E12-'[1]6.7.1'!B12)*100/'[1]6.7.1'!B12</f>
        <v>-0.54041836512065478</v>
      </c>
      <c r="C13" s="27">
        <f>('[1]6.7.1'!F12-'[1]6.7.1'!C12)*100/'[1]6.7.1'!C12</f>
        <v>3.959442647017942</v>
      </c>
      <c r="D13" s="28">
        <f>('[1]6.7.1'!G12-'[1]6.7.1'!D12)*100/'[1]6.7.1'!D12</f>
        <v>1.6637091039545702</v>
      </c>
      <c r="E13" s="7"/>
      <c r="F13" s="7"/>
      <c r="G13" s="7"/>
    </row>
    <row r="14" spans="1:10" ht="25.2" x14ac:dyDescent="0.25">
      <c r="A14" s="26" t="s">
        <v>14</v>
      </c>
      <c r="B14" s="27">
        <f>('[1]6.7.1'!E13-'[1]6.7.1'!B13)*100/'[1]6.7.1'!B13</f>
        <v>2.8506277655070322</v>
      </c>
      <c r="C14" s="27">
        <f>('[1]6.7.1'!F13-'[1]6.7.1'!C13)*100/'[1]6.7.1'!C13</f>
        <v>8.9692165579558338</v>
      </c>
      <c r="D14" s="28">
        <f>('[1]6.7.1'!G13-'[1]6.7.1'!D13)*100/'[1]6.7.1'!D13</f>
        <v>5.9679345336811496</v>
      </c>
      <c r="E14" s="7"/>
      <c r="F14" s="7"/>
      <c r="G14" s="7"/>
    </row>
    <row r="15" spans="1:10" x14ac:dyDescent="0.25">
      <c r="A15" s="29" t="s">
        <v>15</v>
      </c>
      <c r="B15" s="27">
        <f>('[1]6.7.1'!E14-'[1]6.7.1'!B14)*100/'[1]6.7.1'!B14</f>
        <v>7.3840253852827002</v>
      </c>
      <c r="C15" s="27">
        <f>('[1]6.7.1'!F14-'[1]6.7.1'!C14)*100/'[1]6.7.1'!C14</f>
        <v>9.6978071695647881</v>
      </c>
      <c r="D15" s="28">
        <f>('[1]6.7.1'!G14-'[1]6.7.1'!D14)*100/'[1]6.7.1'!D14</f>
        <v>8.5862413270189037</v>
      </c>
      <c r="E15" s="7"/>
      <c r="F15" s="7"/>
      <c r="G15" s="7"/>
    </row>
    <row r="16" spans="1:10" x14ac:dyDescent="0.25">
      <c r="A16" s="26" t="s">
        <v>16</v>
      </c>
      <c r="B16" s="27">
        <f>('[1]6.7.1'!E15-'[1]6.7.1'!B15)*100/'[1]6.7.1'!B15</f>
        <v>3.1027748832542326</v>
      </c>
      <c r="C16" s="27">
        <f>('[1]6.7.1'!F15-'[1]6.7.1'!C15)*100/'[1]6.7.1'!C15</f>
        <v>2.1573432026926245</v>
      </c>
      <c r="D16" s="28">
        <f>('[1]6.7.1'!G15-'[1]6.7.1'!D15)*100/'[1]6.7.1'!D15</f>
        <v>2.6165013750146415</v>
      </c>
      <c r="E16" s="7"/>
      <c r="F16" s="7"/>
      <c r="G16" s="7"/>
    </row>
    <row r="17" spans="1:7" ht="12.75" customHeight="1" x14ac:dyDescent="0.25">
      <c r="A17" s="30"/>
      <c r="B17" s="27"/>
      <c r="C17" s="27"/>
      <c r="D17" s="28"/>
      <c r="E17" s="7"/>
      <c r="F17" s="7"/>
      <c r="G17" s="7"/>
    </row>
    <row r="18" spans="1:7" ht="12.75" customHeight="1" x14ac:dyDescent="0.25">
      <c r="A18" s="31" t="s">
        <v>17</v>
      </c>
      <c r="B18" s="32">
        <f>('[1]6.7.1'!E17-'[1]6.7.1'!B17)*100/'[1]6.7.1'!B17</f>
        <v>4.1069271691183618</v>
      </c>
      <c r="C18" s="32">
        <f>('[1]6.7.1'!F17-'[1]6.7.1'!C17)*100/'[1]6.7.1'!C17</f>
        <v>4.5663000357781494</v>
      </c>
      <c r="D18" s="33">
        <f>('[1]6.7.1'!G17-'[1]6.7.1'!D17)*100/'[1]6.7.1'!D17</f>
        <v>4.3417910048658506</v>
      </c>
      <c r="E18" s="7"/>
      <c r="F18" s="7"/>
      <c r="G18" s="7"/>
    </row>
    <row r="19" spans="1:7" ht="12.75" customHeight="1" x14ac:dyDescent="0.25">
      <c r="A19" s="31"/>
      <c r="B19" s="27"/>
      <c r="C19" s="32"/>
      <c r="D19" s="28"/>
      <c r="E19" s="7"/>
      <c r="F19" s="7"/>
      <c r="G19" s="7"/>
    </row>
    <row r="20" spans="1:7" ht="12.75" customHeight="1" x14ac:dyDescent="0.25">
      <c r="A20" s="34"/>
      <c r="B20" s="27"/>
      <c r="C20" s="27"/>
      <c r="D20" s="28"/>
      <c r="E20" s="7"/>
      <c r="F20" s="7"/>
      <c r="G20" s="7"/>
    </row>
    <row r="21" spans="1:7" ht="12.75" customHeight="1" x14ac:dyDescent="0.25">
      <c r="A21" s="35" t="s">
        <v>18</v>
      </c>
      <c r="B21" s="32">
        <f>('[1]6.7.1'!E20-'[1]6.7.1'!B20)*100/'[1]6.7.1'!B20</f>
        <v>14.834334088000798</v>
      </c>
      <c r="C21" s="32">
        <f>('[1]6.7.1'!F20-'[1]6.7.1'!C20)*100/'[1]6.7.1'!C20</f>
        <v>10.579001400518868</v>
      </c>
      <c r="D21" s="33">
        <f>('[1]6.7.1'!G20-'[1]6.7.1'!D20)*100/'[1]6.7.1'!D20</f>
        <v>12.514359537774983</v>
      </c>
      <c r="E21" s="7"/>
      <c r="F21" s="7"/>
      <c r="G21" s="7"/>
    </row>
    <row r="22" spans="1:7" ht="12.75" customHeight="1" x14ac:dyDescent="0.25">
      <c r="A22" s="36"/>
      <c r="B22" s="27"/>
      <c r="C22" s="32"/>
      <c r="D22" s="28"/>
      <c r="E22" s="7"/>
      <c r="F22" s="7"/>
      <c r="G22" s="7"/>
    </row>
    <row r="23" spans="1:7" ht="12.75" customHeight="1" thickBot="1" x14ac:dyDescent="0.3">
      <c r="A23" s="37" t="s">
        <v>19</v>
      </c>
      <c r="B23" s="38">
        <f>('[1]6.7.1'!E22-'[1]6.7.1'!B22)*100/'[1]6.7.1'!B22</f>
        <v>11.668036453295134</v>
      </c>
      <c r="C23" s="38">
        <f>('[1]6.7.1'!F22-'[1]6.7.1'!C22)*100/'[1]6.7.1'!C22</f>
        <v>2.7864529515338647</v>
      </c>
      <c r="D23" s="39">
        <f>('[1]6.7.1'!G22-'[1]6.7.1'!D22)*100/'[1]6.7.1'!D22</f>
        <v>7.0161644378902768</v>
      </c>
      <c r="E23" s="7"/>
      <c r="F23" s="7"/>
      <c r="G23" s="7"/>
    </row>
    <row r="24" spans="1:7" ht="22.5" customHeight="1" x14ac:dyDescent="0.25">
      <c r="A24" s="40" t="s">
        <v>20</v>
      </c>
      <c r="B24" s="41"/>
      <c r="C24" s="41"/>
      <c r="D24" s="41"/>
      <c r="E24" s="42"/>
      <c r="F24" s="42"/>
      <c r="G24" s="42"/>
    </row>
    <row r="25" spans="1:7" ht="12.75" customHeight="1" x14ac:dyDescent="0.25">
      <c r="A25" s="43" t="s">
        <v>21</v>
      </c>
      <c r="B25" s="44"/>
      <c r="C25" s="45"/>
      <c r="D25" s="45"/>
      <c r="E25" s="46"/>
      <c r="F25" s="46"/>
      <c r="G25" s="47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6.8.1</vt:lpstr>
      <vt:lpstr>'6.8.1'!Área_de_impresión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2022-03-07T19:53:34Z</dcterms:created>
  <dcterms:modified xsi:type="dcterms:W3CDTF">2022-03-07T19:53:35Z</dcterms:modified>
</cp:coreProperties>
</file>